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ebsites\ccmpo2014\05_tap\2018\"/>
    </mc:Choice>
  </mc:AlternateContent>
  <bookViews>
    <workbookView xWindow="0" yWindow="0" windowWidth="28800" windowHeight="13725" activeTab="1"/>
  </bookViews>
  <sheets>
    <sheet name="1-Budget Summary" sheetId="1" r:id="rId1"/>
    <sheet name="2-Itemized Construction Costs" sheetId="2" r:id="rId2"/>
    <sheet name="3-Itemized Design Costs" sheetId="3" r:id="rId3"/>
  </sheets>
  <definedNames>
    <definedName name="_xlnm.Print_Area" localSheetId="0">'1-Budget Summary'!$A$1:$G$36</definedName>
    <definedName name="_xlnm.Print_Area" localSheetId="1">'2-Itemized Construction Costs'!$A$1:$G$54</definedName>
    <definedName name="_xlnm.Print_Area" localSheetId="2">'3-Itemized Design Costs'!$A$1:$G$53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5" i="3"/>
  <c r="B30" i="1" l="1"/>
  <c r="F4" i="2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4" i="3" l="1"/>
  <c r="F53" i="2"/>
  <c r="F38" i="3" l="1"/>
  <c r="F37" i="3"/>
  <c r="F9" i="1"/>
  <c r="F10" i="1"/>
  <c r="F13" i="1" l="1"/>
  <c r="F16" i="1" s="1"/>
  <c r="F19" i="1" s="1"/>
  <c r="F30" i="1" s="1"/>
  <c r="F24" i="1" l="1"/>
</calcChain>
</file>

<file path=xl/sharedStrings.xml><?xml version="1.0" encoding="utf-8"?>
<sst xmlns="http://schemas.openxmlformats.org/spreadsheetml/2006/main" count="36" uniqueCount="29">
  <si>
    <t>Project Name</t>
  </si>
  <si>
    <t>Project Budget Summary</t>
  </si>
  <si>
    <t>Subtotal of Expenses (Boxes 1 &amp; 2):</t>
  </si>
  <si>
    <t>TxDOT Administrative Expenses (10% of Box 3):</t>
  </si>
  <si>
    <t>Total Project Cost (Boxes 3 &amp; 4):</t>
  </si>
  <si>
    <t>Local Match:</t>
  </si>
  <si>
    <r>
      <t xml:space="preserve">Local Match </t>
    </r>
    <r>
      <rPr>
        <u/>
        <sz val="9"/>
        <color theme="1"/>
        <rFont val="Arial"/>
        <family val="2"/>
      </rPr>
      <t>Percent</t>
    </r>
    <r>
      <rPr>
        <sz val="9"/>
        <color theme="1"/>
        <rFont val="Arial"/>
        <family val="2"/>
      </rPr>
      <t xml:space="preserve"> of Total Project Cost (Box 5)</t>
    </r>
  </si>
  <si>
    <t>The minimum local match percentage is 20%. Sponsors are not limited in their maximum local match. 
If awarded Federal funds, all cost overruns will be the responsibility of the project sponsor.</t>
  </si>
  <si>
    <t>Total Federal Funds Requested:</t>
  </si>
  <si>
    <t>of Box 5</t>
  </si>
  <si>
    <t>Instructions: </t>
  </si>
  <si>
    <t>Itemized Construction Costs</t>
  </si>
  <si>
    <t>Work Activities</t>
  </si>
  <si>
    <t>Quantity</t>
  </si>
  <si>
    <t>Units</t>
  </si>
  <si>
    <t>Unit Price</t>
  </si>
  <si>
    <t>Amount</t>
  </si>
  <si>
    <t xml:space="preserve">ATTACHMENT (C) - PROJECT BUDGET </t>
  </si>
  <si>
    <t>Total Construction Costs:</t>
  </si>
  <si>
    <t>Total Design Costs:</t>
  </si>
  <si>
    <r>
      <rPr>
        <b/>
        <sz val="9"/>
        <color theme="1"/>
        <rFont val="Arial"/>
        <family val="2"/>
      </rPr>
      <t xml:space="preserve">Allowable Design Costs </t>
    </r>
    <r>
      <rPr>
        <sz val="9"/>
        <color theme="1"/>
        <rFont val="Arial"/>
        <family val="2"/>
      </rPr>
      <t>(based on Itemized Construction Costs)</t>
    </r>
  </si>
  <si>
    <r>
      <t>Itemized Design Costs</t>
    </r>
    <r>
      <rPr>
        <b/>
        <sz val="9"/>
        <color theme="1"/>
        <rFont val="Arial"/>
        <family val="2"/>
      </rPr>
      <t xml:space="preserve"> </t>
    </r>
  </si>
  <si>
    <t>(Allowable project costs to include design costs equaling up to 10% of total construction costs)</t>
  </si>
  <si>
    <t xml:space="preserve">Total Design Costs*: </t>
  </si>
  <si>
    <r>
      <t xml:space="preserve">*Note: A </t>
    </r>
    <r>
      <rPr>
        <b/>
        <sz val="8"/>
        <color rgb="FFFF0000"/>
        <rFont val="Arial"/>
        <family val="2"/>
      </rPr>
      <t>RED HIGHLIGHTED</t>
    </r>
    <r>
      <rPr>
        <b/>
        <sz val="8"/>
        <color theme="1"/>
        <rFont val="Arial"/>
        <family val="2"/>
      </rPr>
      <t xml:space="preserve"> cell indicates the maximum allowable design costs have been exceeded</t>
    </r>
  </si>
  <si>
    <r>
      <t>Total Construction Cost</t>
    </r>
    <r>
      <rPr>
        <sz val="9"/>
        <color theme="1"/>
        <rFont val="Arial"/>
        <family val="2"/>
      </rPr>
      <t xml:space="preserve"> (based on Itemized Construction Costs)</t>
    </r>
  </si>
  <si>
    <r>
      <rPr>
        <b/>
        <sz val="10"/>
        <color theme="1"/>
        <rFont val="Arial"/>
        <family val="2"/>
      </rPr>
      <t>Itemized Construction Costs</t>
    </r>
    <r>
      <rPr>
        <b/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and </t>
    </r>
    <r>
      <rPr>
        <b/>
        <sz val="10"/>
        <color theme="1"/>
        <rFont val="Arial"/>
        <family val="2"/>
      </rPr>
      <t>Itemized Design Costs</t>
    </r>
    <r>
      <rPr>
        <b/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worksheets - All yellow cells contain formulas to perform calculations., itemize all construction costs and any design costs proposed to be reimbursed by Federal TA Set-Aside Program funds. The totals from these worksheets will automatically populate the appropriate lines in the “Budget Summary” worksheet. </t>
    </r>
  </si>
  <si>
    <r>
      <rPr>
        <b/>
        <sz val="10"/>
        <color theme="1"/>
        <rFont val="Arial"/>
        <family val="2"/>
      </rPr>
      <t>Budget Summary</t>
    </r>
    <r>
      <rPr>
        <b/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worksheet - Complete the orange cells for Project Name and Local Match </t>
    </r>
    <r>
      <rPr>
        <u/>
        <sz val="10"/>
        <color theme="1"/>
        <rFont val="Arial"/>
        <family val="2"/>
      </rPr>
      <t>Percent</t>
    </r>
    <r>
      <rPr>
        <sz val="10"/>
        <color theme="1"/>
        <rFont val="Arial"/>
        <family val="2"/>
      </rPr>
      <t xml:space="preserve"> of Total Project Cost. </t>
    </r>
  </si>
  <si>
    <r>
      <t xml:space="preserve">Label this document </t>
    </r>
    <r>
      <rPr>
        <i/>
        <sz val="10"/>
        <color theme="1"/>
        <rFont val="Arial"/>
        <family val="2"/>
      </rPr>
      <t>"</t>
    </r>
    <r>
      <rPr>
        <b/>
        <i/>
        <sz val="10"/>
        <color theme="1"/>
        <rFont val="Arial"/>
        <family val="2"/>
      </rPr>
      <t>Attachment (C) - Project Budget "</t>
    </r>
    <r>
      <rPr>
        <sz val="10"/>
        <color theme="1"/>
        <rFont val="Arial"/>
        <family val="2"/>
      </rPr>
      <t xml:space="preserve"> for printed copies and electronic copies included on the Nomination CD or USB drive. For printed copies, include each worksheet in the workbook: </t>
    </r>
    <r>
      <rPr>
        <b/>
        <sz val="10"/>
        <color theme="1"/>
        <rFont val="Arial"/>
        <family val="2"/>
      </rPr>
      <t>Budget Summary,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Itemized Construction Costs, </t>
    </r>
    <r>
      <rPr>
        <sz val="10"/>
        <color theme="1"/>
        <rFont val="Arial"/>
        <family val="2"/>
      </rPr>
      <t xml:space="preserve">and </t>
    </r>
    <r>
      <rPr>
        <b/>
        <sz val="10"/>
        <color theme="1"/>
        <rFont val="Arial"/>
        <family val="2"/>
      </rPr>
      <t>Itemized Design Costs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</si>
</sst>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2" borderId="4" xfId="0" applyFont="1" applyFill="1" applyBorder="1"/>
    <xf numFmtId="0" fontId="2" fillId="2" borderId="0" xfId="0" applyFont="1" applyFill="1" applyBorder="1"/>
    <xf numFmtId="4" fontId="2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4" fontId="2" fillId="2" borderId="10" xfId="0" applyNumberFormat="1" applyFont="1" applyFill="1" applyBorder="1"/>
    <xf numFmtId="164" fontId="2" fillId="2" borderId="10" xfId="0" applyNumberFormat="1" applyFont="1" applyFill="1" applyBorder="1"/>
    <xf numFmtId="0" fontId="2" fillId="2" borderId="11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4" fontId="4" fillId="2" borderId="0" xfId="0" applyNumberFormat="1" applyFont="1" applyFill="1" applyBorder="1"/>
    <xf numFmtId="0" fontId="4" fillId="2" borderId="0" xfId="0" quotePrefix="1" applyNumberFormat="1" applyFont="1" applyFill="1" applyBorder="1" applyAlignment="1">
      <alignment horizontal="right"/>
    </xf>
    <xf numFmtId="165" fontId="4" fillId="3" borderId="12" xfId="0" applyNumberFormat="1" applyFont="1" applyFill="1" applyBorder="1"/>
    <xf numFmtId="49" fontId="4" fillId="2" borderId="0" xfId="0" applyNumberFormat="1" applyFont="1" applyFill="1" applyBorder="1" applyAlignment="1">
      <alignment horizontal="right"/>
    </xf>
    <xf numFmtId="0" fontId="4" fillId="2" borderId="13" xfId="0" applyFont="1" applyFill="1" applyBorder="1"/>
    <xf numFmtId="4" fontId="4" fillId="2" borderId="13" xfId="0" applyNumberFormat="1" applyFont="1" applyFill="1" applyBorder="1"/>
    <xf numFmtId="49" fontId="4" fillId="2" borderId="13" xfId="0" applyNumberFormat="1" applyFont="1" applyFill="1" applyBorder="1" applyAlignment="1">
      <alignment horizontal="right"/>
    </xf>
    <xf numFmtId="165" fontId="4" fillId="2" borderId="13" xfId="0" applyNumberFormat="1" applyFont="1" applyFill="1" applyBorder="1"/>
    <xf numFmtId="165" fontId="4" fillId="2" borderId="0" xfId="0" applyNumberFormat="1" applyFont="1" applyFill="1" applyBorder="1"/>
    <xf numFmtId="0" fontId="4" fillId="2" borderId="4" xfId="0" applyFont="1" applyFill="1" applyBorder="1"/>
    <xf numFmtId="9" fontId="4" fillId="0" borderId="12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16" xfId="0" applyFont="1" applyFill="1" applyBorder="1"/>
    <xf numFmtId="4" fontId="7" fillId="2" borderId="16" xfId="0" applyNumberFormat="1" applyFont="1" applyFill="1" applyBorder="1"/>
    <xf numFmtId="9" fontId="7" fillId="2" borderId="16" xfId="0" applyNumberFormat="1" applyFont="1" applyFill="1" applyBorder="1"/>
    <xf numFmtId="49" fontId="4" fillId="2" borderId="16" xfId="0" applyNumberFormat="1" applyFont="1" applyFill="1" applyBorder="1" applyAlignment="1">
      <alignment horizontal="right"/>
    </xf>
    <xf numFmtId="165" fontId="4" fillId="2" borderId="16" xfId="0" applyNumberFormat="1" applyFont="1" applyFill="1" applyBorder="1"/>
    <xf numFmtId="4" fontId="7" fillId="2" borderId="0" xfId="0" applyNumberFormat="1" applyFont="1" applyFill="1" applyBorder="1"/>
    <xf numFmtId="9" fontId="7" fillId="2" borderId="0" xfId="0" applyNumberFormat="1" applyFont="1" applyFill="1" applyBorder="1"/>
    <xf numFmtId="0" fontId="2" fillId="0" borderId="0" xfId="0" applyFont="1" applyAlignment="1">
      <alignment vertical="center"/>
    </xf>
    <xf numFmtId="9" fontId="4" fillId="3" borderId="12" xfId="0" applyNumberFormat="1" applyFont="1" applyFill="1" applyBorder="1" applyAlignment="1">
      <alignment horizontal="center"/>
    </xf>
    <xf numFmtId="165" fontId="4" fillId="3" borderId="17" xfId="0" applyNumberFormat="1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4" fontId="2" fillId="2" borderId="19" xfId="0" applyNumberFormat="1" applyFont="1" applyFill="1" applyBorder="1"/>
    <xf numFmtId="164" fontId="2" fillId="2" borderId="19" xfId="0" applyNumberFormat="1" applyFont="1" applyFill="1" applyBorder="1"/>
    <xf numFmtId="0" fontId="2" fillId="2" borderId="20" xfId="0" applyFont="1" applyFill="1" applyBorder="1"/>
    <xf numFmtId="4" fontId="2" fillId="0" borderId="0" xfId="0" applyNumberFormat="1" applyFont="1"/>
    <xf numFmtId="164" fontId="2" fillId="0" borderId="0" xfId="0" applyNumberFormat="1" applyFont="1"/>
    <xf numFmtId="0" fontId="2" fillId="4" borderId="1" xfId="0" applyFont="1" applyFill="1" applyBorder="1"/>
    <xf numFmtId="0" fontId="3" fillId="4" borderId="2" xfId="0" applyFont="1" applyFill="1" applyBorder="1" applyAlignment="1">
      <alignment vertical="center"/>
    </xf>
    <xf numFmtId="4" fontId="2" fillId="4" borderId="2" xfId="0" applyNumberFormat="1" applyFont="1" applyFill="1" applyBorder="1"/>
    <xf numFmtId="164" fontId="2" fillId="4" borderId="2" xfId="0" applyNumberFormat="1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18" xfId="0" applyFont="1" applyFill="1" applyBorder="1"/>
    <xf numFmtId="0" fontId="2" fillId="4" borderId="2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4" fontId="2" fillId="2" borderId="0" xfId="0" applyNumberFormat="1" applyFont="1" applyFill="1"/>
    <xf numFmtId="164" fontId="2" fillId="2" borderId="0" xfId="0" applyNumberFormat="1" applyFont="1" applyFill="1"/>
    <xf numFmtId="0" fontId="3" fillId="0" borderId="21" xfId="0" applyFont="1" applyBorder="1" applyAlignment="1">
      <alignment horizontal="left"/>
    </xf>
    <xf numFmtId="4" fontId="3" fillId="0" borderId="22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9" fontId="4" fillId="0" borderId="24" xfId="0" applyNumberFormat="1" applyFont="1" applyFill="1" applyBorder="1" applyAlignment="1" applyProtection="1">
      <alignment horizontal="left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49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9" fontId="4" fillId="0" borderId="26" xfId="0" applyNumberFormat="1" applyFont="1" applyFill="1" applyBorder="1" applyAlignment="1" applyProtection="1">
      <alignment horizontal="left"/>
      <protection locked="0"/>
    </xf>
    <xf numFmtId="2" fontId="4" fillId="0" borderId="27" xfId="0" applyNumberFormat="1" applyFont="1" applyFill="1" applyBorder="1" applyAlignment="1" applyProtection="1">
      <alignment horizontal="center"/>
      <protection locked="0"/>
    </xf>
    <xf numFmtId="49" fontId="4" fillId="0" borderId="27" xfId="0" applyNumberFormat="1" applyFont="1" applyFill="1" applyBorder="1" applyAlignment="1" applyProtection="1">
      <alignment horizontal="center"/>
      <protection locked="0"/>
    </xf>
    <xf numFmtId="164" fontId="4" fillId="0" borderId="27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Alignment="1">
      <alignment horizontal="right"/>
    </xf>
    <xf numFmtId="165" fontId="3" fillId="3" borderId="29" xfId="0" applyNumberFormat="1" applyFont="1" applyFill="1" applyBorder="1"/>
    <xf numFmtId="0" fontId="2" fillId="0" borderId="0" xfId="0" applyFont="1" applyAlignment="1">
      <alignment horizontal="left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" fontId="4" fillId="0" borderId="27" xfId="0" applyNumberFormat="1" applyFont="1" applyFill="1" applyBorder="1" applyAlignment="1" applyProtection="1">
      <alignment horizontal="center"/>
      <protection locked="0"/>
    </xf>
    <xf numFmtId="165" fontId="2" fillId="3" borderId="25" xfId="0" applyNumberFormat="1" applyFont="1" applyFill="1" applyBorder="1" applyProtection="1">
      <protection locked="0"/>
    </xf>
    <xf numFmtId="165" fontId="2" fillId="3" borderId="28" xfId="0" applyNumberFormat="1" applyFont="1" applyFill="1" applyBorder="1" applyProtection="1">
      <protection locked="0"/>
    </xf>
    <xf numFmtId="165" fontId="3" fillId="5" borderId="31" xfId="0" applyNumberFormat="1" applyFont="1" applyFill="1" applyBorder="1" applyAlignment="1" applyProtection="1">
      <alignment horizontal="right"/>
    </xf>
    <xf numFmtId="165" fontId="3" fillId="3" borderId="29" xfId="0" applyNumberFormat="1" applyFont="1" applyFill="1" applyBorder="1" applyAlignment="1">
      <alignment vertical="top"/>
    </xf>
    <xf numFmtId="165" fontId="3" fillId="5" borderId="32" xfId="0" applyNumberFormat="1" applyFont="1" applyFill="1" applyBorder="1" applyAlignment="1" applyProtection="1">
      <alignment horizontal="right"/>
    </xf>
    <xf numFmtId="0" fontId="2" fillId="6" borderId="0" xfId="0" applyFont="1" applyFill="1" applyBorder="1" applyAlignment="1">
      <alignment horizontal="center"/>
    </xf>
    <xf numFmtId="164" fontId="2" fillId="6" borderId="0" xfId="0" applyNumberFormat="1" applyFont="1" applyFill="1"/>
    <xf numFmtId="0" fontId="2" fillId="6" borderId="0" xfId="0" applyFont="1" applyFill="1"/>
    <xf numFmtId="0" fontId="2" fillId="6" borderId="0" xfId="0" applyFont="1" applyFill="1" applyBorder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4" fontId="2" fillId="6" borderId="0" xfId="0" applyNumberFormat="1" applyFont="1" applyFill="1" applyBorder="1" applyAlignment="1">
      <alignment vertical="top"/>
    </xf>
    <xf numFmtId="164" fontId="3" fillId="6" borderId="0" xfId="0" applyNumberFormat="1" applyFont="1" applyFill="1" applyBorder="1" applyAlignment="1">
      <alignment horizontal="right" vertical="top"/>
    </xf>
    <xf numFmtId="164" fontId="4" fillId="6" borderId="0" xfId="0" applyNumberFormat="1" applyFont="1" applyFill="1" applyBorder="1" applyAlignment="1">
      <alignment horizontal="right"/>
    </xf>
    <xf numFmtId="164" fontId="2" fillId="6" borderId="0" xfId="0" applyNumberFormat="1" applyFont="1" applyFill="1" applyBorder="1" applyAlignment="1">
      <alignment horizontal="right"/>
    </xf>
    <xf numFmtId="4" fontId="2" fillId="6" borderId="0" xfId="0" applyNumberFormat="1" applyFont="1" applyFill="1" applyBorder="1"/>
    <xf numFmtId="164" fontId="2" fillId="6" borderId="0" xfId="0" applyNumberFormat="1" applyFont="1" applyFill="1" applyBorder="1"/>
    <xf numFmtId="0" fontId="4" fillId="6" borderId="0" xfId="0" applyFont="1" applyFill="1" applyBorder="1"/>
    <xf numFmtId="0" fontId="2" fillId="0" borderId="0" xfId="0" applyFont="1" applyBorder="1"/>
    <xf numFmtId="0" fontId="3" fillId="6" borderId="0" xfId="0" applyFont="1" applyFill="1" applyBorder="1" applyAlignment="1">
      <alignment horizontal="left" vertic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6" fillId="2" borderId="1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right"/>
    </xf>
    <xf numFmtId="0" fontId="3" fillId="2" borderId="0" xfId="0" applyFont="1" applyFill="1"/>
    <xf numFmtId="0" fontId="11" fillId="5" borderId="30" xfId="0" applyFont="1" applyFill="1" applyBorder="1" applyAlignment="1">
      <alignment horizontal="left"/>
    </xf>
    <xf numFmtId="0" fontId="11" fillId="5" borderId="22" xfId="0" applyFont="1" applyFill="1" applyBorder="1" applyAlignment="1">
      <alignment horizontal="left"/>
    </xf>
    <xf numFmtId="0" fontId="4" fillId="5" borderId="26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164" fontId="12" fillId="6" borderId="0" xfId="0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1" zoomScale="130" zoomScaleNormal="130" workbookViewId="0">
      <selection activeCell="B35" sqref="B35:F35"/>
    </sheetView>
  </sheetViews>
  <sheetFormatPr defaultColWidth="9.140625" defaultRowHeight="12.75" x14ac:dyDescent="0.2"/>
  <cols>
    <col min="1" max="1" width="1.85546875" style="6" customWidth="1"/>
    <col min="2" max="2" width="7.28515625" style="6" customWidth="1"/>
    <col min="3" max="3" width="24" style="48" customWidth="1"/>
    <col min="4" max="4" width="15.7109375" style="48" customWidth="1"/>
    <col min="5" max="5" width="11.28515625" style="49" customWidth="1"/>
    <col min="6" max="6" width="27.42578125" style="49" customWidth="1"/>
    <col min="7" max="7" width="1.85546875" style="6" customWidth="1"/>
    <col min="8" max="16384" width="9.140625" style="6"/>
  </cols>
  <sheetData>
    <row r="1" spans="1:7" x14ac:dyDescent="0.2">
      <c r="A1" s="1" t="s">
        <v>17</v>
      </c>
      <c r="B1" s="2"/>
      <c r="C1" s="3"/>
      <c r="D1" s="3"/>
      <c r="E1" s="4"/>
      <c r="F1" s="4"/>
      <c r="G1" s="5"/>
    </row>
    <row r="2" spans="1:7" x14ac:dyDescent="0.2">
      <c r="A2" s="7"/>
      <c r="B2" s="8"/>
      <c r="C2" s="9"/>
      <c r="D2" s="9"/>
      <c r="E2" s="10"/>
      <c r="F2" s="10"/>
      <c r="G2" s="11"/>
    </row>
    <row r="3" spans="1:7" x14ac:dyDescent="0.2">
      <c r="A3" s="7" t="s">
        <v>0</v>
      </c>
      <c r="B3" s="8"/>
      <c r="C3" s="9"/>
      <c r="D3" s="9"/>
      <c r="E3" s="10"/>
      <c r="F3" s="10"/>
      <c r="G3" s="11"/>
    </row>
    <row r="4" spans="1:7" x14ac:dyDescent="0.2">
      <c r="A4" s="7"/>
      <c r="B4" s="101"/>
      <c r="C4" s="102"/>
      <c r="D4" s="102"/>
      <c r="E4" s="102"/>
      <c r="F4" s="103"/>
      <c r="G4" s="11"/>
    </row>
    <row r="5" spans="1:7" x14ac:dyDescent="0.2">
      <c r="A5" s="12"/>
      <c r="B5" s="8"/>
      <c r="C5" s="9"/>
      <c r="D5" s="9"/>
      <c r="E5" s="10"/>
      <c r="F5" s="10"/>
      <c r="G5" s="11"/>
    </row>
    <row r="6" spans="1:7" x14ac:dyDescent="0.2">
      <c r="A6" s="12"/>
      <c r="B6" s="8"/>
      <c r="C6" s="9"/>
      <c r="D6" s="9"/>
      <c r="E6" s="10"/>
      <c r="F6" s="10"/>
      <c r="G6" s="11"/>
    </row>
    <row r="7" spans="1:7" x14ac:dyDescent="0.2">
      <c r="A7" s="13"/>
      <c r="B7" s="14"/>
      <c r="C7" s="15"/>
      <c r="D7" s="15"/>
      <c r="E7" s="16"/>
      <c r="F7" s="16"/>
      <c r="G7" s="17"/>
    </row>
    <row r="8" spans="1:7" x14ac:dyDescent="0.2">
      <c r="A8" s="7" t="s">
        <v>1</v>
      </c>
      <c r="B8" s="18"/>
      <c r="C8" s="18"/>
      <c r="D8" s="18"/>
      <c r="E8" s="10"/>
      <c r="F8" s="10"/>
      <c r="G8" s="11"/>
    </row>
    <row r="9" spans="1:7" x14ac:dyDescent="0.2">
      <c r="A9" s="12"/>
      <c r="B9" s="19" t="s">
        <v>18</v>
      </c>
      <c r="C9" s="20"/>
      <c r="D9" s="20"/>
      <c r="E9" s="21">
        <v>1</v>
      </c>
      <c r="F9" s="22">
        <f>'2-Itemized Construction Costs'!F53</f>
        <v>0</v>
      </c>
      <c r="G9" s="11"/>
    </row>
    <row r="10" spans="1:7" x14ac:dyDescent="0.2">
      <c r="A10" s="12"/>
      <c r="B10" s="19" t="s">
        <v>19</v>
      </c>
      <c r="C10" s="20"/>
      <c r="D10" s="20"/>
      <c r="E10" s="23">
        <v>2</v>
      </c>
      <c r="F10" s="22">
        <f>'3-Itemized Design Costs'!F34</f>
        <v>0</v>
      </c>
      <c r="G10" s="11"/>
    </row>
    <row r="11" spans="1:7" x14ac:dyDescent="0.2">
      <c r="A11" s="12"/>
      <c r="B11" s="109" t="s">
        <v>24</v>
      </c>
      <c r="C11" s="109"/>
      <c r="D11" s="109"/>
      <c r="E11" s="109"/>
      <c r="F11" s="109"/>
      <c r="G11" s="11"/>
    </row>
    <row r="12" spans="1:7" x14ac:dyDescent="0.2">
      <c r="A12" s="12"/>
      <c r="B12" s="19"/>
      <c r="C12" s="20"/>
      <c r="D12" s="20"/>
      <c r="E12" s="23"/>
      <c r="F12" s="28"/>
      <c r="G12" s="11"/>
    </row>
    <row r="13" spans="1:7" x14ac:dyDescent="0.2">
      <c r="A13" s="12"/>
      <c r="B13" s="19" t="s">
        <v>2</v>
      </c>
      <c r="C13" s="20"/>
      <c r="D13" s="20"/>
      <c r="E13" s="23">
        <v>3</v>
      </c>
      <c r="F13" s="22">
        <f>SUM(F9:F10)</f>
        <v>0</v>
      </c>
      <c r="G13" s="11"/>
    </row>
    <row r="14" spans="1:7" x14ac:dyDescent="0.2">
      <c r="A14" s="12"/>
      <c r="B14" s="24"/>
      <c r="C14" s="25"/>
      <c r="D14" s="25"/>
      <c r="E14" s="26"/>
      <c r="F14" s="27"/>
      <c r="G14" s="11"/>
    </row>
    <row r="15" spans="1:7" x14ac:dyDescent="0.2">
      <c r="A15" s="12"/>
      <c r="B15" s="19"/>
      <c r="C15" s="20"/>
      <c r="D15" s="20"/>
      <c r="E15" s="23"/>
      <c r="F15" s="28"/>
      <c r="G15" s="11"/>
    </row>
    <row r="16" spans="1:7" x14ac:dyDescent="0.2">
      <c r="A16" s="12"/>
      <c r="B16" s="19" t="s">
        <v>3</v>
      </c>
      <c r="C16" s="20"/>
      <c r="D16" s="20"/>
      <c r="E16" s="23">
        <v>4</v>
      </c>
      <c r="F16" s="22">
        <f>F13*0.1</f>
        <v>0</v>
      </c>
      <c r="G16" s="11"/>
    </row>
    <row r="17" spans="1:11" x14ac:dyDescent="0.2">
      <c r="A17" s="12"/>
      <c r="B17" s="24"/>
      <c r="C17" s="25"/>
      <c r="D17" s="25"/>
      <c r="E17" s="26"/>
      <c r="F17" s="27"/>
      <c r="G17" s="11"/>
    </row>
    <row r="18" spans="1:11" x14ac:dyDescent="0.2">
      <c r="A18" s="12"/>
      <c r="B18" s="19"/>
      <c r="C18" s="20"/>
      <c r="D18" s="20"/>
      <c r="E18" s="23"/>
      <c r="F18" s="28"/>
      <c r="G18" s="11"/>
    </row>
    <row r="19" spans="1:11" x14ac:dyDescent="0.2">
      <c r="A19" s="12"/>
      <c r="B19" s="19" t="s">
        <v>4</v>
      </c>
      <c r="C19" s="20"/>
      <c r="D19" s="20"/>
      <c r="E19" s="23">
        <v>5</v>
      </c>
      <c r="F19" s="22">
        <f>F16+F13</f>
        <v>0</v>
      </c>
      <c r="G19" s="11"/>
    </row>
    <row r="20" spans="1:11" x14ac:dyDescent="0.2">
      <c r="A20" s="12"/>
      <c r="B20" s="24"/>
      <c r="C20" s="25"/>
      <c r="D20" s="25"/>
      <c r="E20" s="26"/>
      <c r="F20" s="27"/>
      <c r="G20" s="11"/>
    </row>
    <row r="21" spans="1:11" x14ac:dyDescent="0.2">
      <c r="A21" s="12"/>
      <c r="B21" s="19"/>
      <c r="C21" s="20"/>
      <c r="D21" s="20"/>
      <c r="E21" s="23"/>
      <c r="F21" s="28"/>
      <c r="G21" s="11"/>
    </row>
    <row r="22" spans="1:11" x14ac:dyDescent="0.2">
      <c r="A22" s="12"/>
      <c r="B22" s="19" t="s">
        <v>5</v>
      </c>
      <c r="C22" s="20"/>
      <c r="D22" s="20"/>
      <c r="E22" s="23"/>
      <c r="F22" s="28"/>
      <c r="G22" s="11"/>
    </row>
    <row r="23" spans="1:11" x14ac:dyDescent="0.2">
      <c r="A23" s="12"/>
      <c r="B23" s="8"/>
      <c r="C23" s="9"/>
      <c r="D23" s="9"/>
      <c r="E23" s="10"/>
      <c r="F23" s="10"/>
      <c r="G23" s="11"/>
    </row>
    <row r="24" spans="1:11" x14ac:dyDescent="0.2">
      <c r="A24" s="29"/>
      <c r="B24" s="30">
        <v>0.2</v>
      </c>
      <c r="C24" s="19" t="s">
        <v>6</v>
      </c>
      <c r="D24" s="19"/>
      <c r="E24" s="31">
        <v>6</v>
      </c>
      <c r="F24" s="22">
        <f>F19*B24</f>
        <v>0</v>
      </c>
      <c r="G24" s="32"/>
    </row>
    <row r="25" spans="1:11" x14ac:dyDescent="0.2">
      <c r="A25" s="12"/>
      <c r="B25" s="19"/>
      <c r="C25" s="20"/>
      <c r="D25" s="20"/>
      <c r="E25" s="23"/>
      <c r="F25" s="28"/>
      <c r="G25" s="11"/>
    </row>
    <row r="26" spans="1:11" ht="27" customHeight="1" x14ac:dyDescent="0.2">
      <c r="A26" s="12"/>
      <c r="B26" s="104" t="s">
        <v>7</v>
      </c>
      <c r="C26" s="105"/>
      <c r="D26" s="105"/>
      <c r="E26" s="105"/>
      <c r="F26" s="106"/>
      <c r="G26" s="11"/>
    </row>
    <row r="27" spans="1:11" x14ac:dyDescent="0.2">
      <c r="A27" s="12"/>
      <c r="B27" s="33"/>
      <c r="C27" s="34"/>
      <c r="D27" s="35"/>
      <c r="E27" s="36"/>
      <c r="F27" s="37"/>
      <c r="G27" s="11"/>
    </row>
    <row r="28" spans="1:11" x14ac:dyDescent="0.2">
      <c r="A28" s="12"/>
      <c r="B28" s="19"/>
      <c r="C28" s="38"/>
      <c r="D28" s="39"/>
      <c r="E28" s="23"/>
      <c r="F28" s="28"/>
      <c r="G28" s="11"/>
      <c r="K28" s="40"/>
    </row>
    <row r="29" spans="1:11" ht="13.5" thickBot="1" x14ac:dyDescent="0.25">
      <c r="A29" s="12"/>
      <c r="B29" s="19" t="s">
        <v>8</v>
      </c>
      <c r="C29" s="20"/>
      <c r="D29" s="20"/>
      <c r="E29" s="23"/>
      <c r="F29" s="28"/>
      <c r="G29" s="11"/>
    </row>
    <row r="30" spans="1:11" ht="14.25" thickTop="1" thickBot="1" x14ac:dyDescent="0.25">
      <c r="A30" s="12"/>
      <c r="B30" s="41">
        <f>1-B24</f>
        <v>0.8</v>
      </c>
      <c r="C30" s="20" t="s">
        <v>9</v>
      </c>
      <c r="D30" s="20"/>
      <c r="E30" s="31">
        <v>7</v>
      </c>
      <c r="F30" s="42">
        <f>F19*B30</f>
        <v>0</v>
      </c>
      <c r="G30" s="11"/>
    </row>
    <row r="31" spans="1:11" ht="14.25" thickTop="1" thickBot="1" x14ac:dyDescent="0.25">
      <c r="A31" s="43"/>
      <c r="B31" s="44"/>
      <c r="C31" s="45"/>
      <c r="D31" s="45"/>
      <c r="E31" s="46"/>
      <c r="F31" s="46"/>
      <c r="G31" s="47"/>
    </row>
    <row r="32" spans="1:11" ht="13.5" thickBot="1" x14ac:dyDescent="0.25"/>
    <row r="33" spans="1:7" x14ac:dyDescent="0.2">
      <c r="A33" s="50"/>
      <c r="B33" s="51" t="s">
        <v>10</v>
      </c>
      <c r="C33" s="52"/>
      <c r="D33" s="52"/>
      <c r="E33" s="53"/>
      <c r="F33" s="53"/>
      <c r="G33" s="54"/>
    </row>
    <row r="34" spans="1:7" ht="36.75" customHeight="1" x14ac:dyDescent="0.2">
      <c r="A34" s="55"/>
      <c r="B34" s="107" t="s">
        <v>27</v>
      </c>
      <c r="C34" s="107"/>
      <c r="D34" s="107"/>
      <c r="E34" s="107"/>
      <c r="F34" s="107"/>
      <c r="G34" s="56"/>
    </row>
    <row r="35" spans="1:7" ht="57" customHeight="1" x14ac:dyDescent="0.2">
      <c r="A35" s="55"/>
      <c r="B35" s="107" t="s">
        <v>26</v>
      </c>
      <c r="C35" s="107"/>
      <c r="D35" s="107"/>
      <c r="E35" s="107"/>
      <c r="F35" s="107"/>
      <c r="G35" s="56"/>
    </row>
    <row r="36" spans="1:7" ht="49.5" customHeight="1" thickBot="1" x14ac:dyDescent="0.25">
      <c r="A36" s="57"/>
      <c r="B36" s="108" t="s">
        <v>28</v>
      </c>
      <c r="C36" s="108"/>
      <c r="D36" s="108"/>
      <c r="E36" s="108"/>
      <c r="F36" s="108"/>
      <c r="G36" s="58"/>
    </row>
  </sheetData>
  <mergeCells count="6">
    <mergeCell ref="B4:F4"/>
    <mergeCell ref="B26:F26"/>
    <mergeCell ref="B34:F34"/>
    <mergeCell ref="B35:F35"/>
    <mergeCell ref="B36:F36"/>
    <mergeCell ref="B11:F11"/>
  </mergeCells>
  <conditionalFormatting sqref="B24">
    <cfRule type="containsBlanks" dxfId="5" priority="2">
      <formula>LEN(TRIM(B24))=0</formula>
    </cfRule>
  </conditionalFormatting>
  <conditionalFormatting sqref="B4:F4">
    <cfRule type="containsBlanks" dxfId="4" priority="3">
      <formula>LEN(TRIM(B4))=0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07BE9C1-4696-4078-B5E0-169A0391F213}">
            <xm:f>$F$10&gt;'3-Itemized Design Costs'!$F$38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="115" zoomScaleNormal="115" workbookViewId="0">
      <selection activeCell="I47" sqref="I47"/>
    </sheetView>
  </sheetViews>
  <sheetFormatPr defaultColWidth="9.140625" defaultRowHeight="12.75" x14ac:dyDescent="0.2"/>
  <cols>
    <col min="1" max="1" width="1.85546875" style="6" customWidth="1"/>
    <col min="2" max="2" width="44.5703125" style="77" customWidth="1"/>
    <col min="3" max="3" width="8.7109375" style="48" customWidth="1"/>
    <col min="4" max="4" width="5.7109375" style="48" hidden="1" customWidth="1"/>
    <col min="5" max="5" width="11.85546875" style="49" customWidth="1"/>
    <col min="6" max="6" width="15.85546875" style="49" customWidth="1"/>
    <col min="7" max="7" width="1.85546875" style="6" customWidth="1"/>
    <col min="8" max="16384" width="9.140625" style="6"/>
  </cols>
  <sheetData>
    <row r="1" spans="1:7" x14ac:dyDescent="0.2">
      <c r="A1" s="110" t="s">
        <v>11</v>
      </c>
      <c r="B1" s="110"/>
      <c r="C1" s="110"/>
      <c r="D1" s="110"/>
      <c r="E1" s="110"/>
      <c r="F1" s="110"/>
      <c r="G1" s="110"/>
    </row>
    <row r="2" spans="1:7" ht="5.25" customHeight="1" thickBot="1" x14ac:dyDescent="0.25">
      <c r="A2" s="59"/>
      <c r="B2" s="60"/>
      <c r="C2" s="61"/>
      <c r="D2" s="61"/>
      <c r="E2" s="62"/>
      <c r="F2" s="62"/>
      <c r="G2" s="59"/>
    </row>
    <row r="3" spans="1:7" x14ac:dyDescent="0.2">
      <c r="A3" s="59"/>
      <c r="B3" s="63" t="s">
        <v>12</v>
      </c>
      <c r="C3" s="64" t="s">
        <v>13</v>
      </c>
      <c r="D3" s="64" t="s">
        <v>14</v>
      </c>
      <c r="E3" s="65" t="s">
        <v>15</v>
      </c>
      <c r="F3" s="66" t="s">
        <v>16</v>
      </c>
      <c r="G3" s="59"/>
    </row>
    <row r="4" spans="1:7" x14ac:dyDescent="0.2">
      <c r="A4" s="59"/>
      <c r="B4" s="67"/>
      <c r="C4" s="68"/>
      <c r="D4" s="69"/>
      <c r="E4" s="70"/>
      <c r="F4" s="80">
        <f t="shared" ref="F4:F52" si="0">C4*E4</f>
        <v>0</v>
      </c>
      <c r="G4" s="59"/>
    </row>
    <row r="5" spans="1:7" x14ac:dyDescent="0.2">
      <c r="A5" s="59"/>
      <c r="B5" s="67"/>
      <c r="C5" s="68"/>
      <c r="D5" s="69"/>
      <c r="E5" s="70"/>
      <c r="F5" s="80">
        <f t="shared" si="0"/>
        <v>0</v>
      </c>
      <c r="G5" s="59"/>
    </row>
    <row r="6" spans="1:7" x14ac:dyDescent="0.2">
      <c r="A6" s="59"/>
      <c r="B6" s="67"/>
      <c r="C6" s="68"/>
      <c r="D6" s="69"/>
      <c r="E6" s="70"/>
      <c r="F6" s="80">
        <f t="shared" si="0"/>
        <v>0</v>
      </c>
      <c r="G6" s="59"/>
    </row>
    <row r="7" spans="1:7" x14ac:dyDescent="0.2">
      <c r="A7" s="59"/>
      <c r="B7" s="67"/>
      <c r="C7" s="68"/>
      <c r="D7" s="69"/>
      <c r="E7" s="70"/>
      <c r="F7" s="80">
        <f t="shared" si="0"/>
        <v>0</v>
      </c>
      <c r="G7" s="59"/>
    </row>
    <row r="8" spans="1:7" x14ac:dyDescent="0.2">
      <c r="A8" s="59"/>
      <c r="B8" s="67"/>
      <c r="C8" s="68"/>
      <c r="D8" s="69"/>
      <c r="E8" s="70"/>
      <c r="F8" s="80">
        <f t="shared" si="0"/>
        <v>0</v>
      </c>
      <c r="G8" s="59"/>
    </row>
    <row r="9" spans="1:7" x14ac:dyDescent="0.2">
      <c r="A9" s="59"/>
      <c r="B9" s="67"/>
      <c r="C9" s="68"/>
      <c r="D9" s="69"/>
      <c r="E9" s="70"/>
      <c r="F9" s="80">
        <f t="shared" si="0"/>
        <v>0</v>
      </c>
      <c r="G9" s="59"/>
    </row>
    <row r="10" spans="1:7" x14ac:dyDescent="0.2">
      <c r="A10" s="59"/>
      <c r="B10" s="67"/>
      <c r="C10" s="68"/>
      <c r="D10" s="69"/>
      <c r="E10" s="70"/>
      <c r="F10" s="80">
        <f t="shared" si="0"/>
        <v>0</v>
      </c>
      <c r="G10" s="59"/>
    </row>
    <row r="11" spans="1:7" x14ac:dyDescent="0.2">
      <c r="A11" s="59"/>
      <c r="B11" s="67"/>
      <c r="C11" s="68"/>
      <c r="D11" s="69"/>
      <c r="E11" s="70"/>
      <c r="F11" s="80">
        <f t="shared" si="0"/>
        <v>0</v>
      </c>
      <c r="G11" s="59"/>
    </row>
    <row r="12" spans="1:7" x14ac:dyDescent="0.2">
      <c r="A12" s="59"/>
      <c r="B12" s="67"/>
      <c r="C12" s="68"/>
      <c r="D12" s="69"/>
      <c r="E12" s="70"/>
      <c r="F12" s="80">
        <f t="shared" si="0"/>
        <v>0</v>
      </c>
      <c r="G12" s="59"/>
    </row>
    <row r="13" spans="1:7" x14ac:dyDescent="0.2">
      <c r="A13" s="59"/>
      <c r="B13" s="67"/>
      <c r="C13" s="68"/>
      <c r="D13" s="69"/>
      <c r="E13" s="70"/>
      <c r="F13" s="80">
        <f t="shared" si="0"/>
        <v>0</v>
      </c>
      <c r="G13" s="59"/>
    </row>
    <row r="14" spans="1:7" x14ac:dyDescent="0.2">
      <c r="A14" s="59"/>
      <c r="B14" s="67"/>
      <c r="C14" s="68"/>
      <c r="D14" s="69"/>
      <c r="E14" s="70"/>
      <c r="F14" s="80">
        <f t="shared" si="0"/>
        <v>0</v>
      </c>
      <c r="G14" s="59"/>
    </row>
    <row r="15" spans="1:7" x14ac:dyDescent="0.2">
      <c r="A15" s="59"/>
      <c r="B15" s="67"/>
      <c r="C15" s="68"/>
      <c r="D15" s="69"/>
      <c r="E15" s="70"/>
      <c r="F15" s="80">
        <f t="shared" si="0"/>
        <v>0</v>
      </c>
      <c r="G15" s="59"/>
    </row>
    <row r="16" spans="1:7" x14ac:dyDescent="0.2">
      <c r="A16" s="59"/>
      <c r="B16" s="67"/>
      <c r="C16" s="68"/>
      <c r="D16" s="69"/>
      <c r="E16" s="70"/>
      <c r="F16" s="80">
        <f t="shared" si="0"/>
        <v>0</v>
      </c>
      <c r="G16" s="59"/>
    </row>
    <row r="17" spans="1:7" x14ac:dyDescent="0.2">
      <c r="A17" s="59"/>
      <c r="B17" s="67"/>
      <c r="C17" s="68"/>
      <c r="D17" s="69"/>
      <c r="E17" s="70"/>
      <c r="F17" s="80">
        <f t="shared" si="0"/>
        <v>0</v>
      </c>
      <c r="G17" s="59"/>
    </row>
    <row r="18" spans="1:7" x14ac:dyDescent="0.2">
      <c r="A18" s="59"/>
      <c r="B18" s="67"/>
      <c r="C18" s="68"/>
      <c r="D18" s="69"/>
      <c r="E18" s="70"/>
      <c r="F18" s="80">
        <f t="shared" si="0"/>
        <v>0</v>
      </c>
      <c r="G18" s="59"/>
    </row>
    <row r="19" spans="1:7" x14ac:dyDescent="0.2">
      <c r="A19" s="59"/>
      <c r="B19" s="67"/>
      <c r="C19" s="68"/>
      <c r="D19" s="69"/>
      <c r="E19" s="70"/>
      <c r="F19" s="80">
        <f t="shared" si="0"/>
        <v>0</v>
      </c>
      <c r="G19" s="59"/>
    </row>
    <row r="20" spans="1:7" x14ac:dyDescent="0.2">
      <c r="A20" s="59"/>
      <c r="B20" s="67"/>
      <c r="C20" s="68"/>
      <c r="D20" s="69"/>
      <c r="E20" s="70"/>
      <c r="F20" s="80">
        <f t="shared" si="0"/>
        <v>0</v>
      </c>
      <c r="G20" s="59"/>
    </row>
    <row r="21" spans="1:7" x14ac:dyDescent="0.2">
      <c r="A21" s="59"/>
      <c r="B21" s="67"/>
      <c r="C21" s="68"/>
      <c r="D21" s="69"/>
      <c r="E21" s="70"/>
      <c r="F21" s="80">
        <f t="shared" si="0"/>
        <v>0</v>
      </c>
      <c r="G21" s="59"/>
    </row>
    <row r="22" spans="1:7" x14ac:dyDescent="0.2">
      <c r="A22" s="59"/>
      <c r="B22" s="67"/>
      <c r="C22" s="68"/>
      <c r="D22" s="69"/>
      <c r="E22" s="70"/>
      <c r="F22" s="80">
        <f t="shared" si="0"/>
        <v>0</v>
      </c>
      <c r="G22" s="59"/>
    </row>
    <row r="23" spans="1:7" x14ac:dyDescent="0.2">
      <c r="A23" s="59"/>
      <c r="B23" s="67"/>
      <c r="C23" s="68"/>
      <c r="D23" s="69"/>
      <c r="E23" s="70"/>
      <c r="F23" s="80">
        <f t="shared" si="0"/>
        <v>0</v>
      </c>
      <c r="G23" s="59"/>
    </row>
    <row r="24" spans="1:7" x14ac:dyDescent="0.2">
      <c r="A24" s="59"/>
      <c r="B24" s="67"/>
      <c r="C24" s="68"/>
      <c r="D24" s="69"/>
      <c r="E24" s="70"/>
      <c r="F24" s="80">
        <f t="shared" si="0"/>
        <v>0</v>
      </c>
      <c r="G24" s="59"/>
    </row>
    <row r="25" spans="1:7" x14ac:dyDescent="0.2">
      <c r="A25" s="59"/>
      <c r="B25" s="67"/>
      <c r="C25" s="68"/>
      <c r="D25" s="69"/>
      <c r="E25" s="70"/>
      <c r="F25" s="80">
        <f t="shared" si="0"/>
        <v>0</v>
      </c>
      <c r="G25" s="59"/>
    </row>
    <row r="26" spans="1:7" x14ac:dyDescent="0.2">
      <c r="A26" s="59"/>
      <c r="B26" s="67"/>
      <c r="C26" s="68"/>
      <c r="D26" s="69"/>
      <c r="E26" s="70"/>
      <c r="F26" s="80">
        <f t="shared" si="0"/>
        <v>0</v>
      </c>
      <c r="G26" s="59"/>
    </row>
    <row r="27" spans="1:7" x14ac:dyDescent="0.2">
      <c r="A27" s="59"/>
      <c r="B27" s="67"/>
      <c r="C27" s="68"/>
      <c r="D27" s="69"/>
      <c r="E27" s="70"/>
      <c r="F27" s="80">
        <f t="shared" si="0"/>
        <v>0</v>
      </c>
      <c r="G27" s="59"/>
    </row>
    <row r="28" spans="1:7" x14ac:dyDescent="0.2">
      <c r="A28" s="59"/>
      <c r="B28" s="67"/>
      <c r="C28" s="68"/>
      <c r="D28" s="69"/>
      <c r="E28" s="70"/>
      <c r="F28" s="80">
        <f t="shared" si="0"/>
        <v>0</v>
      </c>
      <c r="G28" s="59"/>
    </row>
    <row r="29" spans="1:7" x14ac:dyDescent="0.2">
      <c r="A29" s="59"/>
      <c r="B29" s="67"/>
      <c r="C29" s="68"/>
      <c r="D29" s="69"/>
      <c r="E29" s="70"/>
      <c r="F29" s="80">
        <f t="shared" si="0"/>
        <v>0</v>
      </c>
      <c r="G29" s="59"/>
    </row>
    <row r="30" spans="1:7" x14ac:dyDescent="0.2">
      <c r="A30" s="59"/>
      <c r="B30" s="67"/>
      <c r="C30" s="68"/>
      <c r="D30" s="69"/>
      <c r="E30" s="70"/>
      <c r="F30" s="80">
        <f t="shared" si="0"/>
        <v>0</v>
      </c>
      <c r="G30" s="59"/>
    </row>
    <row r="31" spans="1:7" x14ac:dyDescent="0.2">
      <c r="A31" s="59"/>
      <c r="B31" s="67"/>
      <c r="C31" s="68"/>
      <c r="D31" s="69"/>
      <c r="E31" s="70"/>
      <c r="F31" s="80">
        <f t="shared" si="0"/>
        <v>0</v>
      </c>
      <c r="G31" s="59"/>
    </row>
    <row r="32" spans="1:7" x14ac:dyDescent="0.2">
      <c r="A32" s="59"/>
      <c r="B32" s="67"/>
      <c r="C32" s="68"/>
      <c r="D32" s="69"/>
      <c r="E32" s="70"/>
      <c r="F32" s="80">
        <f t="shared" si="0"/>
        <v>0</v>
      </c>
      <c r="G32" s="59"/>
    </row>
    <row r="33" spans="1:7" x14ac:dyDescent="0.2">
      <c r="A33" s="59"/>
      <c r="B33" s="67"/>
      <c r="C33" s="68"/>
      <c r="D33" s="69"/>
      <c r="E33" s="70"/>
      <c r="F33" s="80">
        <f t="shared" si="0"/>
        <v>0</v>
      </c>
      <c r="G33" s="59"/>
    </row>
    <row r="34" spans="1:7" x14ac:dyDescent="0.2">
      <c r="A34" s="59"/>
      <c r="B34" s="67"/>
      <c r="C34" s="68"/>
      <c r="D34" s="69"/>
      <c r="E34" s="70"/>
      <c r="F34" s="80">
        <f t="shared" si="0"/>
        <v>0</v>
      </c>
      <c r="G34" s="59"/>
    </row>
    <row r="35" spans="1:7" x14ac:dyDescent="0.2">
      <c r="A35" s="59"/>
      <c r="B35" s="67"/>
      <c r="C35" s="68"/>
      <c r="D35" s="69"/>
      <c r="E35" s="70"/>
      <c r="F35" s="80">
        <f t="shared" si="0"/>
        <v>0</v>
      </c>
      <c r="G35" s="59"/>
    </row>
    <row r="36" spans="1:7" x14ac:dyDescent="0.2">
      <c r="A36" s="59"/>
      <c r="B36" s="67"/>
      <c r="C36" s="68"/>
      <c r="D36" s="69"/>
      <c r="E36" s="70"/>
      <c r="F36" s="80">
        <f t="shared" si="0"/>
        <v>0</v>
      </c>
      <c r="G36" s="59"/>
    </row>
    <row r="37" spans="1:7" x14ac:dyDescent="0.2">
      <c r="A37" s="59"/>
      <c r="B37" s="67"/>
      <c r="C37" s="68"/>
      <c r="D37" s="69"/>
      <c r="E37" s="70"/>
      <c r="F37" s="80">
        <f t="shared" si="0"/>
        <v>0</v>
      </c>
      <c r="G37" s="59"/>
    </row>
    <row r="38" spans="1:7" x14ac:dyDescent="0.2">
      <c r="A38" s="59"/>
      <c r="B38" s="67"/>
      <c r="C38" s="68"/>
      <c r="D38" s="69"/>
      <c r="E38" s="70"/>
      <c r="F38" s="80">
        <f t="shared" si="0"/>
        <v>0</v>
      </c>
      <c r="G38" s="59"/>
    </row>
    <row r="39" spans="1:7" x14ac:dyDescent="0.2">
      <c r="A39" s="59"/>
      <c r="B39" s="67"/>
      <c r="C39" s="68"/>
      <c r="D39" s="69"/>
      <c r="E39" s="70"/>
      <c r="F39" s="80">
        <f t="shared" si="0"/>
        <v>0</v>
      </c>
      <c r="G39" s="59"/>
    </row>
    <row r="40" spans="1:7" x14ac:dyDescent="0.2">
      <c r="A40" s="59"/>
      <c r="B40" s="67"/>
      <c r="C40" s="68"/>
      <c r="D40" s="69"/>
      <c r="E40" s="70"/>
      <c r="F40" s="80">
        <f t="shared" si="0"/>
        <v>0</v>
      </c>
      <c r="G40" s="59"/>
    </row>
    <row r="41" spans="1:7" x14ac:dyDescent="0.2">
      <c r="A41" s="59"/>
      <c r="B41" s="67"/>
      <c r="C41" s="68"/>
      <c r="D41" s="69"/>
      <c r="E41" s="70"/>
      <c r="F41" s="80">
        <f t="shared" si="0"/>
        <v>0</v>
      </c>
      <c r="G41" s="59"/>
    </row>
    <row r="42" spans="1:7" x14ac:dyDescent="0.2">
      <c r="A42" s="59"/>
      <c r="B42" s="67"/>
      <c r="C42" s="68"/>
      <c r="D42" s="69"/>
      <c r="E42" s="70"/>
      <c r="F42" s="80">
        <f t="shared" si="0"/>
        <v>0</v>
      </c>
      <c r="G42" s="59"/>
    </row>
    <row r="43" spans="1:7" x14ac:dyDescent="0.2">
      <c r="A43" s="59"/>
      <c r="B43" s="67"/>
      <c r="C43" s="68"/>
      <c r="D43" s="69"/>
      <c r="E43" s="70"/>
      <c r="F43" s="80">
        <f t="shared" si="0"/>
        <v>0</v>
      </c>
      <c r="G43" s="59"/>
    </row>
    <row r="44" spans="1:7" x14ac:dyDescent="0.2">
      <c r="A44" s="59"/>
      <c r="B44" s="67"/>
      <c r="C44" s="68"/>
      <c r="D44" s="69"/>
      <c r="E44" s="70"/>
      <c r="F44" s="80">
        <f t="shared" si="0"/>
        <v>0</v>
      </c>
      <c r="G44" s="59"/>
    </row>
    <row r="45" spans="1:7" x14ac:dyDescent="0.2">
      <c r="A45" s="59"/>
      <c r="B45" s="67"/>
      <c r="C45" s="68"/>
      <c r="D45" s="69"/>
      <c r="E45" s="70"/>
      <c r="F45" s="80">
        <f t="shared" si="0"/>
        <v>0</v>
      </c>
      <c r="G45" s="59"/>
    </row>
    <row r="46" spans="1:7" x14ac:dyDescent="0.2">
      <c r="A46" s="59"/>
      <c r="B46" s="67"/>
      <c r="C46" s="68"/>
      <c r="D46" s="69"/>
      <c r="E46" s="70"/>
      <c r="F46" s="80">
        <f t="shared" si="0"/>
        <v>0</v>
      </c>
      <c r="G46" s="59"/>
    </row>
    <row r="47" spans="1:7" x14ac:dyDescent="0.2">
      <c r="A47" s="59"/>
      <c r="B47" s="67"/>
      <c r="C47" s="68"/>
      <c r="D47" s="69"/>
      <c r="E47" s="70"/>
      <c r="F47" s="80">
        <f t="shared" si="0"/>
        <v>0</v>
      </c>
      <c r="G47" s="59"/>
    </row>
    <row r="48" spans="1:7" x14ac:dyDescent="0.2">
      <c r="A48" s="59"/>
      <c r="B48" s="67"/>
      <c r="C48" s="68"/>
      <c r="D48" s="69"/>
      <c r="E48" s="70"/>
      <c r="F48" s="80">
        <f t="shared" si="0"/>
        <v>0</v>
      </c>
      <c r="G48" s="59"/>
    </row>
    <row r="49" spans="1:7" x14ac:dyDescent="0.2">
      <c r="A49" s="59"/>
      <c r="B49" s="67"/>
      <c r="C49" s="68"/>
      <c r="D49" s="69"/>
      <c r="E49" s="70"/>
      <c r="F49" s="80">
        <f t="shared" si="0"/>
        <v>0</v>
      </c>
      <c r="G49" s="59"/>
    </row>
    <row r="50" spans="1:7" x14ac:dyDescent="0.2">
      <c r="A50" s="59"/>
      <c r="B50" s="67"/>
      <c r="C50" s="68"/>
      <c r="D50" s="69"/>
      <c r="E50" s="70"/>
      <c r="F50" s="80">
        <f t="shared" si="0"/>
        <v>0</v>
      </c>
      <c r="G50" s="59"/>
    </row>
    <row r="51" spans="1:7" x14ac:dyDescent="0.2">
      <c r="A51" s="59"/>
      <c r="B51" s="67"/>
      <c r="C51" s="68"/>
      <c r="D51" s="69"/>
      <c r="E51" s="70"/>
      <c r="F51" s="80">
        <f t="shared" si="0"/>
        <v>0</v>
      </c>
      <c r="G51" s="59"/>
    </row>
    <row r="52" spans="1:7" ht="13.5" thickBot="1" x14ac:dyDescent="0.25">
      <c r="A52" s="59"/>
      <c r="B52" s="71"/>
      <c r="C52" s="72"/>
      <c r="D52" s="73"/>
      <c r="E52" s="74"/>
      <c r="F52" s="81">
        <f t="shared" si="0"/>
        <v>0</v>
      </c>
      <c r="G52" s="59"/>
    </row>
    <row r="53" spans="1:7" ht="13.5" thickBot="1" x14ac:dyDescent="0.25">
      <c r="A53" s="59"/>
      <c r="B53" s="60"/>
      <c r="C53" s="61"/>
      <c r="D53" s="61"/>
      <c r="E53" s="75" t="s">
        <v>18</v>
      </c>
      <c r="F53" s="76">
        <f>SUM(F4:F52)</f>
        <v>0</v>
      </c>
      <c r="G53" s="59"/>
    </row>
    <row r="54" spans="1:7" x14ac:dyDescent="0.2">
      <c r="A54" s="59"/>
      <c r="B54" s="60"/>
      <c r="C54" s="61"/>
      <c r="D54" s="61"/>
      <c r="E54" s="62"/>
      <c r="F54" s="62"/>
      <c r="G54" s="59"/>
    </row>
  </sheetData>
  <mergeCells count="1">
    <mergeCell ref="A1:G1"/>
  </mergeCells>
  <conditionalFormatting sqref="B4:E52">
    <cfRule type="containsBlanks" dxfId="2" priority="1">
      <formula>LEN(TRIM(B4))=0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F5" sqref="F5"/>
    </sheetView>
  </sheetViews>
  <sheetFormatPr defaultColWidth="9.140625" defaultRowHeight="12.75" x14ac:dyDescent="0.2"/>
  <cols>
    <col min="1" max="1" width="1.85546875" style="6" customWidth="1"/>
    <col min="2" max="2" width="47.5703125" style="77" customWidth="1"/>
    <col min="3" max="3" width="8.28515625" style="48" customWidth="1"/>
    <col min="4" max="4" width="6.7109375" style="48" hidden="1" customWidth="1"/>
    <col min="5" max="5" width="11.85546875" style="49" customWidth="1"/>
    <col min="6" max="6" width="15.42578125" style="49" customWidth="1"/>
    <col min="7" max="7" width="3" style="6" customWidth="1"/>
    <col min="8" max="16384" width="9.140625" style="6"/>
  </cols>
  <sheetData>
    <row r="1" spans="1:7" ht="21.75" customHeight="1" x14ac:dyDescent="0.2">
      <c r="A1" s="100" t="s">
        <v>21</v>
      </c>
      <c r="B1" s="100"/>
      <c r="C1" s="100"/>
      <c r="D1" s="100"/>
      <c r="E1" s="100"/>
      <c r="F1" s="100"/>
      <c r="G1" s="91"/>
    </row>
    <row r="2" spans="1:7" ht="12.75" customHeight="1" x14ac:dyDescent="0.2">
      <c r="A2" s="98" t="s">
        <v>22</v>
      </c>
      <c r="B2" s="85"/>
      <c r="C2" s="85"/>
      <c r="D2" s="85"/>
      <c r="E2" s="85"/>
      <c r="F2" s="97"/>
      <c r="G2" s="88"/>
    </row>
    <row r="3" spans="1:7" ht="12.75" customHeight="1" thickBot="1" x14ac:dyDescent="0.25">
      <c r="A3" s="88"/>
      <c r="B3" s="85"/>
      <c r="C3" s="85"/>
      <c r="D3" s="85"/>
      <c r="E3" s="85"/>
      <c r="F3" s="97"/>
      <c r="G3" s="88"/>
    </row>
    <row r="4" spans="1:7" x14ac:dyDescent="0.2">
      <c r="A4" s="87"/>
      <c r="B4" s="63" t="s">
        <v>12</v>
      </c>
      <c r="C4" s="64" t="s">
        <v>13</v>
      </c>
      <c r="D4" s="64" t="s">
        <v>14</v>
      </c>
      <c r="E4" s="65" t="s">
        <v>15</v>
      </c>
      <c r="F4" s="66" t="s">
        <v>16</v>
      </c>
      <c r="G4" s="87"/>
    </row>
    <row r="5" spans="1:7" x14ac:dyDescent="0.2">
      <c r="A5" s="87"/>
      <c r="B5" s="67"/>
      <c r="C5" s="78"/>
      <c r="D5" s="69"/>
      <c r="E5" s="70"/>
      <c r="F5" s="80">
        <f t="shared" ref="F5:F33" si="0">C5*E5</f>
        <v>0</v>
      </c>
      <c r="G5" s="87"/>
    </row>
    <row r="6" spans="1:7" x14ac:dyDescent="0.2">
      <c r="A6" s="87"/>
      <c r="B6" s="67"/>
      <c r="C6" s="78"/>
      <c r="D6" s="69"/>
      <c r="E6" s="70"/>
      <c r="F6" s="80">
        <f t="shared" si="0"/>
        <v>0</v>
      </c>
      <c r="G6" s="87"/>
    </row>
    <row r="7" spans="1:7" x14ac:dyDescent="0.2">
      <c r="A7" s="87"/>
      <c r="B7" s="67"/>
      <c r="C7" s="78"/>
      <c r="D7" s="69"/>
      <c r="E7" s="70"/>
      <c r="F7" s="80">
        <f>C7*E7</f>
        <v>0</v>
      </c>
      <c r="G7" s="87"/>
    </row>
    <row r="8" spans="1:7" x14ac:dyDescent="0.2">
      <c r="A8" s="87"/>
      <c r="B8" s="67"/>
      <c r="C8" s="78"/>
      <c r="D8" s="69"/>
      <c r="E8" s="70"/>
      <c r="F8" s="80">
        <f t="shared" si="0"/>
        <v>0</v>
      </c>
      <c r="G8" s="87"/>
    </row>
    <row r="9" spans="1:7" x14ac:dyDescent="0.2">
      <c r="A9" s="87"/>
      <c r="B9" s="67"/>
      <c r="C9" s="78"/>
      <c r="D9" s="69"/>
      <c r="E9" s="70"/>
      <c r="F9" s="80">
        <f t="shared" si="0"/>
        <v>0</v>
      </c>
      <c r="G9" s="87"/>
    </row>
    <row r="10" spans="1:7" x14ac:dyDescent="0.2">
      <c r="A10" s="87"/>
      <c r="B10" s="67"/>
      <c r="C10" s="78"/>
      <c r="D10" s="69"/>
      <c r="E10" s="70"/>
      <c r="F10" s="80">
        <f t="shared" si="0"/>
        <v>0</v>
      </c>
      <c r="G10" s="87"/>
    </row>
    <row r="11" spans="1:7" x14ac:dyDescent="0.2">
      <c r="A11" s="87"/>
      <c r="B11" s="67"/>
      <c r="C11" s="78"/>
      <c r="D11" s="69"/>
      <c r="E11" s="70"/>
      <c r="F11" s="80">
        <f t="shared" si="0"/>
        <v>0</v>
      </c>
      <c r="G11" s="87"/>
    </row>
    <row r="12" spans="1:7" x14ac:dyDescent="0.2">
      <c r="A12" s="87"/>
      <c r="B12" s="67"/>
      <c r="C12" s="78"/>
      <c r="D12" s="69"/>
      <c r="E12" s="70"/>
      <c r="F12" s="80">
        <f t="shared" si="0"/>
        <v>0</v>
      </c>
      <c r="G12" s="87"/>
    </row>
    <row r="13" spans="1:7" x14ac:dyDescent="0.2">
      <c r="A13" s="87"/>
      <c r="B13" s="67"/>
      <c r="C13" s="78"/>
      <c r="D13" s="69"/>
      <c r="E13" s="70"/>
      <c r="F13" s="80">
        <f t="shared" si="0"/>
        <v>0</v>
      </c>
      <c r="G13" s="87"/>
    </row>
    <row r="14" spans="1:7" x14ac:dyDescent="0.2">
      <c r="A14" s="87"/>
      <c r="B14" s="67"/>
      <c r="C14" s="78"/>
      <c r="D14" s="69"/>
      <c r="E14" s="70"/>
      <c r="F14" s="80">
        <f t="shared" si="0"/>
        <v>0</v>
      </c>
      <c r="G14" s="87"/>
    </row>
    <row r="15" spans="1:7" x14ac:dyDescent="0.2">
      <c r="A15" s="87"/>
      <c r="B15" s="67"/>
      <c r="C15" s="78"/>
      <c r="D15" s="69"/>
      <c r="E15" s="70"/>
      <c r="F15" s="80">
        <f t="shared" si="0"/>
        <v>0</v>
      </c>
      <c r="G15" s="87"/>
    </row>
    <row r="16" spans="1:7" x14ac:dyDescent="0.2">
      <c r="A16" s="87"/>
      <c r="B16" s="67"/>
      <c r="C16" s="78"/>
      <c r="D16" s="69"/>
      <c r="E16" s="70"/>
      <c r="F16" s="80">
        <f t="shared" si="0"/>
        <v>0</v>
      </c>
      <c r="G16" s="87"/>
    </row>
    <row r="17" spans="1:7" x14ac:dyDescent="0.2">
      <c r="A17" s="87"/>
      <c r="B17" s="67"/>
      <c r="C17" s="78"/>
      <c r="D17" s="69"/>
      <c r="E17" s="70"/>
      <c r="F17" s="80">
        <f t="shared" si="0"/>
        <v>0</v>
      </c>
      <c r="G17" s="87"/>
    </row>
    <row r="18" spans="1:7" x14ac:dyDescent="0.2">
      <c r="A18" s="87"/>
      <c r="B18" s="67"/>
      <c r="C18" s="78"/>
      <c r="D18" s="69"/>
      <c r="E18" s="70"/>
      <c r="F18" s="80">
        <f t="shared" si="0"/>
        <v>0</v>
      </c>
      <c r="G18" s="87"/>
    </row>
    <row r="19" spans="1:7" x14ac:dyDescent="0.2">
      <c r="A19" s="87"/>
      <c r="B19" s="67"/>
      <c r="C19" s="78"/>
      <c r="D19" s="69"/>
      <c r="E19" s="70"/>
      <c r="F19" s="80">
        <f t="shared" si="0"/>
        <v>0</v>
      </c>
      <c r="G19" s="87"/>
    </row>
    <row r="20" spans="1:7" x14ac:dyDescent="0.2">
      <c r="A20" s="87"/>
      <c r="B20" s="67"/>
      <c r="C20" s="78"/>
      <c r="D20" s="69"/>
      <c r="E20" s="70"/>
      <c r="F20" s="80">
        <f t="shared" si="0"/>
        <v>0</v>
      </c>
      <c r="G20" s="87"/>
    </row>
    <row r="21" spans="1:7" x14ac:dyDescent="0.2">
      <c r="A21" s="87"/>
      <c r="B21" s="67"/>
      <c r="C21" s="78"/>
      <c r="D21" s="69"/>
      <c r="E21" s="70"/>
      <c r="F21" s="80">
        <f t="shared" si="0"/>
        <v>0</v>
      </c>
      <c r="G21" s="87"/>
    </row>
    <row r="22" spans="1:7" x14ac:dyDescent="0.2">
      <c r="A22" s="87"/>
      <c r="B22" s="67"/>
      <c r="C22" s="78"/>
      <c r="D22" s="69"/>
      <c r="E22" s="70"/>
      <c r="F22" s="80">
        <f t="shared" si="0"/>
        <v>0</v>
      </c>
      <c r="G22" s="87"/>
    </row>
    <row r="23" spans="1:7" x14ac:dyDescent="0.2">
      <c r="A23" s="87"/>
      <c r="B23" s="67"/>
      <c r="C23" s="78"/>
      <c r="D23" s="69"/>
      <c r="E23" s="70"/>
      <c r="F23" s="80">
        <f t="shared" si="0"/>
        <v>0</v>
      </c>
      <c r="G23" s="87"/>
    </row>
    <row r="24" spans="1:7" x14ac:dyDescent="0.2">
      <c r="A24" s="87"/>
      <c r="B24" s="67"/>
      <c r="C24" s="78"/>
      <c r="D24" s="69"/>
      <c r="E24" s="70"/>
      <c r="F24" s="80">
        <f t="shared" si="0"/>
        <v>0</v>
      </c>
      <c r="G24" s="87"/>
    </row>
    <row r="25" spans="1:7" x14ac:dyDescent="0.2">
      <c r="A25" s="87"/>
      <c r="B25" s="67"/>
      <c r="C25" s="78"/>
      <c r="D25" s="69"/>
      <c r="E25" s="70"/>
      <c r="F25" s="80">
        <f t="shared" si="0"/>
        <v>0</v>
      </c>
      <c r="G25" s="87"/>
    </row>
    <row r="26" spans="1:7" x14ac:dyDescent="0.2">
      <c r="A26" s="87"/>
      <c r="B26" s="67"/>
      <c r="C26" s="78"/>
      <c r="D26" s="69"/>
      <c r="E26" s="70"/>
      <c r="F26" s="80">
        <f t="shared" si="0"/>
        <v>0</v>
      </c>
      <c r="G26" s="87"/>
    </row>
    <row r="27" spans="1:7" x14ac:dyDescent="0.2">
      <c r="A27" s="87"/>
      <c r="B27" s="67"/>
      <c r="C27" s="78"/>
      <c r="D27" s="69"/>
      <c r="E27" s="70"/>
      <c r="F27" s="80">
        <f t="shared" si="0"/>
        <v>0</v>
      </c>
      <c r="G27" s="87"/>
    </row>
    <row r="28" spans="1:7" x14ac:dyDescent="0.2">
      <c r="A28" s="87"/>
      <c r="B28" s="67"/>
      <c r="C28" s="78"/>
      <c r="D28" s="69"/>
      <c r="E28" s="70"/>
      <c r="F28" s="80">
        <f t="shared" si="0"/>
        <v>0</v>
      </c>
      <c r="G28" s="87"/>
    </row>
    <row r="29" spans="1:7" x14ac:dyDescent="0.2">
      <c r="A29" s="87"/>
      <c r="B29" s="67"/>
      <c r="C29" s="78"/>
      <c r="D29" s="69"/>
      <c r="E29" s="70"/>
      <c r="F29" s="80">
        <f t="shared" si="0"/>
        <v>0</v>
      </c>
      <c r="G29" s="87"/>
    </row>
    <row r="30" spans="1:7" x14ac:dyDescent="0.2">
      <c r="A30" s="87"/>
      <c r="B30" s="67"/>
      <c r="C30" s="78"/>
      <c r="D30" s="69"/>
      <c r="E30" s="70"/>
      <c r="F30" s="80">
        <f t="shared" si="0"/>
        <v>0</v>
      </c>
      <c r="G30" s="87"/>
    </row>
    <row r="31" spans="1:7" x14ac:dyDescent="0.2">
      <c r="A31" s="87"/>
      <c r="B31" s="67"/>
      <c r="C31" s="78"/>
      <c r="D31" s="69"/>
      <c r="E31" s="70"/>
      <c r="F31" s="80">
        <f t="shared" si="0"/>
        <v>0</v>
      </c>
      <c r="G31" s="87"/>
    </row>
    <row r="32" spans="1:7" x14ac:dyDescent="0.2">
      <c r="A32" s="87"/>
      <c r="B32" s="67"/>
      <c r="C32" s="78"/>
      <c r="D32" s="69"/>
      <c r="E32" s="70"/>
      <c r="F32" s="80">
        <f t="shared" si="0"/>
        <v>0</v>
      </c>
      <c r="G32" s="87"/>
    </row>
    <row r="33" spans="1:9" ht="13.5" thickBot="1" x14ac:dyDescent="0.25">
      <c r="A33" s="87"/>
      <c r="B33" s="71"/>
      <c r="C33" s="79"/>
      <c r="D33" s="73"/>
      <c r="E33" s="74"/>
      <c r="F33" s="81">
        <f t="shared" si="0"/>
        <v>0</v>
      </c>
      <c r="G33" s="87"/>
    </row>
    <row r="34" spans="1:9" ht="19.5" customHeight="1" thickBot="1" x14ac:dyDescent="0.25">
      <c r="A34" s="88"/>
      <c r="B34" s="91"/>
      <c r="C34" s="92"/>
      <c r="D34" s="92"/>
      <c r="E34" s="93" t="s">
        <v>23</v>
      </c>
      <c r="F34" s="83">
        <f>SUM(F5:F33)</f>
        <v>0</v>
      </c>
      <c r="G34" s="86"/>
    </row>
    <row r="35" spans="1:9" ht="15" customHeight="1" x14ac:dyDescent="0.2">
      <c r="A35" s="89"/>
      <c r="B35" s="115" t="s">
        <v>24</v>
      </c>
      <c r="C35" s="115"/>
      <c r="D35" s="115"/>
      <c r="E35" s="115"/>
      <c r="F35" s="115"/>
      <c r="G35" s="87"/>
    </row>
    <row r="36" spans="1:9" ht="15" customHeight="1" thickBot="1" x14ac:dyDescent="0.25">
      <c r="A36" s="89"/>
      <c r="B36" s="94"/>
      <c r="C36" s="95"/>
      <c r="D36" s="95"/>
      <c r="E36" s="95"/>
      <c r="F36" s="95"/>
      <c r="G36" s="87"/>
    </row>
    <row r="37" spans="1:9" x14ac:dyDescent="0.2">
      <c r="A37" s="90"/>
      <c r="B37" s="111" t="s">
        <v>25</v>
      </c>
      <c r="C37" s="112"/>
      <c r="D37" s="112"/>
      <c r="E37" s="112"/>
      <c r="F37" s="82">
        <f>'2-Itemized Construction Costs'!F53</f>
        <v>0</v>
      </c>
      <c r="G37" s="87"/>
    </row>
    <row r="38" spans="1:9" ht="13.5" thickBot="1" x14ac:dyDescent="0.25">
      <c r="A38" s="85"/>
      <c r="B38" s="113" t="s">
        <v>20</v>
      </c>
      <c r="C38" s="114"/>
      <c r="D38" s="114"/>
      <c r="E38" s="114"/>
      <c r="F38" s="84">
        <f>0.1*'2-Itemized Construction Costs'!F53</f>
        <v>0</v>
      </c>
      <c r="G38" s="87"/>
    </row>
    <row r="39" spans="1:9" x14ac:dyDescent="0.2">
      <c r="A39" s="116"/>
      <c r="B39" s="116"/>
      <c r="C39" s="116"/>
      <c r="D39" s="116"/>
      <c r="E39" s="116"/>
      <c r="F39" s="116"/>
      <c r="G39" s="116"/>
    </row>
    <row r="40" spans="1:9" x14ac:dyDescent="0.2">
      <c r="A40" s="88"/>
      <c r="B40" s="91"/>
      <c r="C40" s="96"/>
      <c r="D40" s="96"/>
      <c r="E40" s="97"/>
      <c r="F40" s="97"/>
      <c r="G40" s="88"/>
      <c r="H40" s="99"/>
      <c r="I40" s="99"/>
    </row>
    <row r="41" spans="1:9" x14ac:dyDescent="0.2">
      <c r="A41" s="88"/>
      <c r="B41" s="91"/>
      <c r="C41" s="96"/>
      <c r="D41" s="96"/>
      <c r="E41" s="97"/>
      <c r="F41" s="97"/>
      <c r="G41" s="88"/>
      <c r="H41" s="99"/>
      <c r="I41" s="99"/>
    </row>
    <row r="42" spans="1:9" x14ac:dyDescent="0.2">
      <c r="A42" s="88"/>
      <c r="B42" s="91"/>
      <c r="C42" s="96"/>
      <c r="D42" s="96"/>
      <c r="E42" s="97"/>
      <c r="F42" s="97"/>
      <c r="G42" s="88"/>
      <c r="H42" s="99"/>
      <c r="I42" s="99"/>
    </row>
    <row r="43" spans="1:9" x14ac:dyDescent="0.2">
      <c r="A43" s="88"/>
      <c r="B43" s="91"/>
      <c r="C43" s="96"/>
      <c r="D43" s="96"/>
      <c r="E43" s="97"/>
      <c r="F43" s="97"/>
      <c r="G43" s="88"/>
      <c r="H43" s="99"/>
      <c r="I43" s="99"/>
    </row>
    <row r="44" spans="1:9" x14ac:dyDescent="0.2">
      <c r="A44" s="88"/>
      <c r="B44" s="91"/>
      <c r="C44" s="96"/>
      <c r="D44" s="96"/>
      <c r="E44" s="97"/>
      <c r="F44" s="97"/>
      <c r="G44" s="88"/>
      <c r="H44" s="99"/>
      <c r="I44" s="99"/>
    </row>
    <row r="45" spans="1:9" x14ac:dyDescent="0.2">
      <c r="A45" s="88"/>
      <c r="B45" s="91"/>
      <c r="C45" s="96"/>
      <c r="D45" s="96"/>
      <c r="E45" s="97"/>
      <c r="F45" s="97"/>
      <c r="G45" s="88"/>
      <c r="H45" s="99"/>
      <c r="I45" s="99"/>
    </row>
    <row r="46" spans="1:9" x14ac:dyDescent="0.2">
      <c r="A46" s="88"/>
      <c r="B46" s="91"/>
      <c r="C46" s="96"/>
      <c r="D46" s="96"/>
      <c r="E46" s="97"/>
      <c r="F46" s="97"/>
      <c r="G46" s="88"/>
      <c r="H46" s="99"/>
      <c r="I46" s="99"/>
    </row>
    <row r="47" spans="1:9" x14ac:dyDescent="0.2">
      <c r="A47" s="88"/>
      <c r="B47" s="91"/>
      <c r="C47" s="96"/>
      <c r="D47" s="96"/>
      <c r="E47" s="97"/>
      <c r="F47" s="97"/>
      <c r="G47" s="88"/>
      <c r="H47" s="99"/>
      <c r="I47" s="99"/>
    </row>
    <row r="48" spans="1:9" x14ac:dyDescent="0.2">
      <c r="A48" s="88"/>
      <c r="B48" s="91"/>
      <c r="C48" s="96"/>
      <c r="D48" s="96"/>
      <c r="E48" s="97"/>
      <c r="F48" s="97"/>
      <c r="G48" s="88"/>
      <c r="H48" s="99"/>
      <c r="I48" s="99"/>
    </row>
    <row r="49" spans="1:9" x14ac:dyDescent="0.2">
      <c r="A49" s="88"/>
      <c r="B49" s="91"/>
      <c r="C49" s="96"/>
      <c r="D49" s="96"/>
      <c r="E49" s="97"/>
      <c r="F49" s="97"/>
      <c r="G49" s="88"/>
      <c r="H49" s="99"/>
      <c r="I49" s="99"/>
    </row>
    <row r="50" spans="1:9" x14ac:dyDescent="0.2">
      <c r="A50" s="88"/>
      <c r="B50" s="91"/>
      <c r="C50" s="96"/>
      <c r="D50" s="96"/>
      <c r="E50" s="97"/>
      <c r="F50" s="97"/>
      <c r="G50" s="88"/>
      <c r="H50" s="99"/>
      <c r="I50" s="99"/>
    </row>
    <row r="51" spans="1:9" x14ac:dyDescent="0.2">
      <c r="A51" s="88"/>
      <c r="B51" s="91"/>
      <c r="C51" s="96"/>
      <c r="D51" s="96"/>
      <c r="E51" s="97"/>
      <c r="F51" s="97"/>
      <c r="G51" s="88"/>
      <c r="H51" s="99"/>
      <c r="I51" s="99"/>
    </row>
    <row r="52" spans="1:9" x14ac:dyDescent="0.2">
      <c r="A52" s="88"/>
      <c r="B52" s="91"/>
      <c r="C52" s="96"/>
      <c r="D52" s="96"/>
      <c r="E52" s="97"/>
      <c r="F52" s="97"/>
      <c r="G52" s="88"/>
      <c r="H52" s="99"/>
      <c r="I52" s="99"/>
    </row>
    <row r="53" spans="1:9" x14ac:dyDescent="0.2">
      <c r="A53" s="87"/>
      <c r="B53" s="91"/>
      <c r="C53" s="96"/>
      <c r="D53" s="96"/>
      <c r="E53" s="97"/>
      <c r="F53" s="97"/>
      <c r="G53" s="88"/>
      <c r="H53" s="99"/>
      <c r="I53" s="99"/>
    </row>
  </sheetData>
  <sheetProtection algorithmName="SHA-512" hashValue="5+rQkQGC5B+qxE2PLXA6kxm18d1JZR07cqQzXxPTUxwwbnnE8U6J0ULhEErn24XjPMBCvpfDS3ZwICFOd1dMBA==" saltValue="9vPpqnwC2nXx6+x6LADnZw==" spinCount="100000" sheet="1" objects="1" scenarios="1"/>
  <mergeCells count="4">
    <mergeCell ref="B37:E37"/>
    <mergeCell ref="B38:E38"/>
    <mergeCell ref="B35:F35"/>
    <mergeCell ref="A39:G39"/>
  </mergeCells>
  <conditionalFormatting sqref="B5:E33">
    <cfRule type="containsBlanks" dxfId="1" priority="5">
      <formula>LEN(TRIM(B5))=0</formula>
    </cfRule>
  </conditionalFormatting>
  <conditionalFormatting sqref="F34">
    <cfRule type="expression" dxfId="0" priority="3">
      <formula>$F$34&gt;$F$38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1-Budget Summary</vt:lpstr>
      <vt:lpstr>2-Itemized Construction Costs</vt:lpstr>
      <vt:lpstr>3-Itemized Design Costs</vt:lpstr>
      <vt:lpstr>'1-Budget Summary'!Print_Area</vt:lpstr>
      <vt:lpstr>'2-Itemized Construction Costs'!Print_Area</vt:lpstr>
      <vt:lpstr>'3-Itemized Design Costs'!Print_Area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Daniel</cp:lastModifiedBy>
  <cp:lastPrinted>2017-09-12T15:35:19Z</cp:lastPrinted>
  <dcterms:created xsi:type="dcterms:W3CDTF">2017-08-30T20:03:36Z</dcterms:created>
  <dcterms:modified xsi:type="dcterms:W3CDTF">2017-09-18T21:48:21Z</dcterms:modified>
</cp:coreProperties>
</file>